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39 ДЕИ\РЪКОВОДСТВО\Приложения\"/>
    </mc:Choice>
  </mc:AlternateContent>
  <bookViews>
    <workbookView xWindow="29370" yWindow="390" windowWidth="21600" windowHeight="15600"/>
  </bookViews>
  <sheets>
    <sheet name="Строителна документация" sheetId="6" r:id="rId1"/>
  </sheets>
  <definedNames>
    <definedName name="OLE_LINK1" localSheetId="0">'Строителна документация'!#REF!</definedName>
    <definedName name="_xlnm.Print_Area" localSheetId="0">'Строителна документация'!$A$1:$K$75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6" l="1"/>
  <c r="H42" i="6"/>
  <c r="H43" i="6"/>
  <c r="H44" i="6"/>
  <c r="H45" i="6"/>
  <c r="H46" i="6"/>
  <c r="H47" i="6"/>
  <c r="H48" i="6"/>
  <c r="H49" i="6"/>
  <c r="H50" i="6"/>
  <c r="H41" i="6"/>
  <c r="F42" i="6"/>
  <c r="F43" i="6"/>
  <c r="F44" i="6"/>
  <c r="F45" i="6"/>
  <c r="F46" i="6"/>
  <c r="F47" i="6"/>
  <c r="F48" i="6"/>
  <c r="F49" i="6"/>
  <c r="F50" i="6"/>
  <c r="F51" i="6"/>
  <c r="F41" i="6"/>
  <c r="G36" i="6"/>
  <c r="A42" i="6"/>
  <c r="A43" i="6" s="1"/>
  <c r="A44" i="6" s="1"/>
  <c r="A45" i="6" s="1"/>
  <c r="A46" i="6" s="1"/>
  <c r="A47" i="6" s="1"/>
  <c r="A48" i="6" s="1"/>
  <c r="A49" i="6" s="1"/>
  <c r="F52" i="6" l="1"/>
  <c r="H52" i="6"/>
</calcChain>
</file>

<file path=xl/sharedStrings.xml><?xml version="1.0" encoding="utf-8"?>
<sst xmlns="http://schemas.openxmlformats.org/spreadsheetml/2006/main" count="79" uniqueCount="59">
  <si>
    <t>Обект:</t>
  </si>
  <si>
    <t>ОБЩО:</t>
  </si>
  <si>
    <t>Позиция</t>
  </si>
  <si>
    <t>Описание</t>
  </si>
  <si>
    <t>Ед. мярка</t>
  </si>
  <si>
    <t>По количествено-стойностна сметка</t>
  </si>
  <si>
    <t xml:space="preserve">ед.цена
/лева/
</t>
  </si>
  <si>
    <t xml:space="preserve">Стойност
/лева/
</t>
  </si>
  <si>
    <t>Разрешение за строеж</t>
  </si>
  <si>
    <t>Акт обр. 2/2а</t>
  </si>
  <si>
    <t>Заповедна книга</t>
  </si>
  <si>
    <t>от ……. г.</t>
  </si>
  <si>
    <t>Акт обр. 15</t>
  </si>
  <si>
    <t>Акт обр. 16</t>
  </si>
  <si>
    <t>Констативен акт за установяване годността за приемане на строежа (Акт обр. 15)</t>
  </si>
  <si>
    <t>Протокол за откриване на строителна площадка (Акт обр. 2/2а)</t>
  </si>
  <si>
    <t>Технически паспорт</t>
  </si>
  <si>
    <t>Основна информация за строителната документация за обекта на интервенция</t>
  </si>
  <si>
    <t>…..</t>
  </si>
  <si>
    <t>Протоколи за приемане на извършени СМР</t>
  </si>
  <si>
    <t>-</t>
  </si>
  <si>
    <t>Акт обр. 17</t>
  </si>
  <si>
    <t>Общо:</t>
  </si>
  <si>
    <t xml:space="preserve">Приложена строителна документация съгласно Наредба 3/2003 г. за съставяне
на актове и протоколи по време на строителството </t>
  </si>
  <si>
    <t>Краен получател:</t>
  </si>
  <si>
    <t>Изпълнени СМР</t>
  </si>
  <si>
    <t>…</t>
  </si>
  <si>
    <r>
      <t xml:space="preserve">Актове обр. 12                                   (ако е приложимо)                                    * </t>
    </r>
    <r>
      <rPr>
        <i/>
        <sz val="10"/>
        <rFont val="Times New Roman"/>
        <family val="1"/>
      </rPr>
      <t>Посочват се актовете със съответните дати на съставянето им и к-вото по тях                                                                                               ** Количествата по отделните актове следва да съответстват на общото актувано за съответната позиция</t>
    </r>
  </si>
  <si>
    <t>кв.м.</t>
  </si>
  <si>
    <r>
      <t xml:space="preserve">Протоколи за приемане на извършени СМР                                     </t>
    </r>
    <r>
      <rPr>
        <i/>
        <sz val="10"/>
        <rFont val="Times New Roman"/>
        <family val="1"/>
      </rPr>
      <t>* Посочва се съответния протокол, с който е прието изпълнението</t>
    </r>
  </si>
  <si>
    <t>№ …….  от …….  г.</t>
  </si>
  <si>
    <t>№ …….</t>
  </si>
  <si>
    <t>№…….</t>
  </si>
  <si>
    <t>№</t>
  </si>
  <si>
    <t>Вид документ</t>
  </si>
  <si>
    <t>№ на документа</t>
  </si>
  <si>
    <t>Дата на документа</t>
  </si>
  <si>
    <r>
      <t xml:space="preserve">Актове за установяване състоянието на строежа при спиране на строителството (Актове обр. 10)                                                         </t>
    </r>
    <r>
      <rPr>
        <i/>
        <sz val="10"/>
        <rFont val="Times New Roman"/>
        <family val="1"/>
      </rPr>
      <t>*ако е приложимо</t>
    </r>
  </si>
  <si>
    <r>
      <t xml:space="preserve">Протоколи за проведени 72- часови проби при експлоатационни условия (Акт обр. 17)                           </t>
    </r>
    <r>
      <rPr>
        <i/>
        <sz val="10"/>
        <rFont val="Times New Roman"/>
        <family val="1"/>
      </rPr>
      <t>*ако е приложимо</t>
    </r>
  </si>
  <si>
    <r>
      <t xml:space="preserve">Разрешение за ползване </t>
    </r>
    <r>
      <rPr>
        <i/>
        <sz val="10"/>
        <rFont val="Times New Roman"/>
        <family val="1"/>
      </rPr>
      <t>(ако е приложимо)</t>
    </r>
  </si>
  <si>
    <t>Договор № BG-RRP-…...-…... "……...</t>
  </si>
  <si>
    <t xml:space="preserve">Пример:
Доставка и монтаж топлоизолация от каменна вата   с λ≤0.039W/mK и дебелина 10см между окачената фасада и бетоновите бордове </t>
  </si>
  <si>
    <t xml:space="preserve">За обект …………………………………. (посочва се конкретният обект), изпълнен във връзка с Договор № ... от .../.../... г. с изпълнител ..., във връзка с изпълнението на Договор № BG-RRP-…...-…... "……...", декларим,че:
1.	При реализиране на обекта на интервенция е съставена пълната строителна документация съгласно Наредба № 3 от 31 юли 2003 г. за съставяне на актове и протоколи по време на строителството, която е проверена от участниците в строителния процес – възложител, изпълнител, строителен и авторски надзор.
2.	При изпълнението на строежа са вложени, строителни продукти, които осигуряват изпълнението на основните изисквания към строежите, определени в приложение I на Регламент (ЕС) № 305/2011. За всички строителни продукти, вложени в строежа е представена декларация за експлоатационни показатели, декларация за характеристиките на строителния продукт или друг документ съгласно изискванията на Наредба № РД-02-20-1 от 5 февруари 2015 г. за условията и реда за влагане на строителни продукти в строежите на Република България.
3.	В случай на нечетлив и/или липсващ документ гарантирам, че същият се съхранява в оригинал на адрес: …………….. и при необходимост или поискване може да бъде представен.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</si>
  <si>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Протокол за установяване на годността за ползване на строежа (Акт обр. 16)
</t>
    </r>
    <r>
      <rPr>
        <i/>
        <sz val="10"/>
        <rFont val="Times New Roman"/>
        <family val="1"/>
      </rPr>
      <t>*ако е приложимо</t>
    </r>
  </si>
  <si>
    <r>
      <t xml:space="preserve">Актове за установяване състоянието на строежа и СМР при продължаване на строителството за всички спрени строежи (Актове обр. 11)                                                         
</t>
    </r>
    <r>
      <rPr>
        <i/>
        <sz val="10"/>
        <rFont val="Times New Roman"/>
        <family val="1"/>
      </rPr>
      <t>*ако е приложимо</t>
    </r>
  </si>
  <si>
    <r>
      <t>Удостоверение за въвеждане в експлоатация
*</t>
    </r>
    <r>
      <rPr>
        <i/>
        <sz val="10"/>
        <rFont val="Times New Roman"/>
        <family val="1"/>
      </rPr>
      <t>ако е приложимо</t>
    </r>
  </si>
  <si>
    <t xml:space="preserve">Протокол за извършение видове СМР са извършени </t>
  </si>
  <si>
    <t>Обща стойност на извършените СМР, актувани в протокола
/лв. без ДДС/</t>
  </si>
  <si>
    <t xml:space="preserve">Подробна информация за издадена и приложена строителна документация съгласно Наредба 3/2003 г. за съставяне на актове и протоколи по време на строителството </t>
  </si>
  <si>
    <t>Изпълнител: ……................................   по  Договор №... от .../.../... г.</t>
  </si>
  <si>
    <t>Строителен надзор:  ……................................   по  Договор №... от .../.../... г.</t>
  </si>
  <si>
    <t>Авторски надзор:  ……................................   по  Договор №... от .../.../... г.</t>
  </si>
  <si>
    <t>Забележки/
Коментари</t>
  </si>
  <si>
    <t>Количество</t>
  </si>
  <si>
    <t>Акт обр. 10
Акт обр. 10</t>
  </si>
  <si>
    <t>от ……. г.
от ……. г.</t>
  </si>
  <si>
    <t>Акт обр. 11
Акт обр. 11</t>
  </si>
  <si>
    <t>Акт 12/31.01.2024г. - 14 кв.м.
Акт 12/15.02.2023 г. - 14.7 кв.м.</t>
  </si>
  <si>
    <t>Протокол за извършени видове СМР № 3 от 17.02.2024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</si>
</sst>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л_в_-;\-* #,##0.00\ _л_в_-;_-* &quot;-&quot;??\ _л_в_-;_-@_-"/>
    <numFmt numFmtId="165" formatCode="#,##0.00\ &quot;лв.&quot;"/>
  </numFmts>
  <fonts count="20">
    <font>
      <sz val="10"/>
      <name val="Arial"/>
      <charset val="204"/>
    </font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ok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0"/>
      <color rgb="FF0070C0"/>
      <name val="Times New Roman"/>
      <family val="1"/>
    </font>
    <font>
      <sz val="10"/>
      <color rgb="FF0070C0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1" fillId="0" borderId="0"/>
  </cellStyleXfs>
  <cellXfs count="95">
    <xf numFmtId="0" fontId="0" fillId="0" borderId="0" xfId="0"/>
    <xf numFmtId="0" fontId="3" fillId="2" borderId="0" xfId="0" applyFont="1" applyFill="1"/>
    <xf numFmtId="0" fontId="14" fillId="2" borderId="0" xfId="0" applyFont="1" applyFill="1"/>
    <xf numFmtId="1" fontId="15" fillId="2" borderId="1" xfId="5" applyNumberFormat="1" applyFont="1" applyFill="1" applyBorder="1" applyAlignment="1">
      <alignment horizontal="justify" vertical="top" wrapText="1"/>
    </xf>
    <xf numFmtId="4" fontId="15" fillId="2" borderId="1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2" fontId="15" fillId="2" borderId="1" xfId="5" applyNumberFormat="1" applyFont="1" applyFill="1" applyBorder="1" applyAlignment="1">
      <alignment horizontal="center" vertical="center" wrapText="1"/>
    </xf>
    <xf numFmtId="4" fontId="15" fillId="2" borderId="1" xfId="1" applyNumberFormat="1" applyFont="1" applyFill="1" applyBorder="1" applyAlignment="1">
      <alignment horizontal="center" vertical="center" wrapText="1"/>
    </xf>
    <xf numFmtId="4" fontId="16" fillId="2" borderId="2" xfId="1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2" fontId="10" fillId="2" borderId="3" xfId="0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17" fillId="2" borderId="0" xfId="0" applyFont="1" applyFill="1"/>
    <xf numFmtId="4" fontId="12" fillId="2" borderId="0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" fontId="10" fillId="2" borderId="4" xfId="5" applyNumberFormat="1" applyFont="1" applyFill="1" applyBorder="1" applyAlignment="1">
      <alignment horizontal="center" vertical="top" wrapText="1"/>
    </xf>
    <xf numFmtId="1" fontId="10" fillId="2" borderId="4" xfId="0" applyNumberFormat="1" applyFont="1" applyFill="1" applyBorder="1" applyAlignment="1">
      <alignment horizontal="center" vertical="top" wrapText="1"/>
    </xf>
    <xf numFmtId="0" fontId="10" fillId="2" borderId="1" xfId="5" applyFont="1" applyFill="1" applyBorder="1" applyAlignment="1">
      <alignment horizontal="justify" vertical="top" wrapText="1"/>
    </xf>
    <xf numFmtId="2" fontId="10" fillId="2" borderId="1" xfId="5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  <xf numFmtId="4" fontId="10" fillId="2" borderId="2" xfId="1" applyNumberFormat="1" applyFont="1" applyFill="1" applyBorder="1" applyAlignment="1">
      <alignment horizontal="center" vertical="center"/>
    </xf>
    <xf numFmtId="1" fontId="10" fillId="2" borderId="5" xfId="6" applyNumberFormat="1" applyFont="1" applyFill="1" applyBorder="1" applyAlignment="1">
      <alignment horizontal="center" vertical="top" wrapText="1"/>
    </xf>
    <xf numFmtId="0" fontId="10" fillId="2" borderId="3" xfId="6" applyFont="1" applyFill="1" applyBorder="1" applyAlignment="1">
      <alignment horizontal="justify" vertical="top" wrapText="1"/>
    </xf>
    <xf numFmtId="2" fontId="10" fillId="2" borderId="3" xfId="5" applyNumberFormat="1" applyFont="1" applyFill="1" applyBorder="1" applyAlignment="1">
      <alignment horizontal="center" vertical="center"/>
    </xf>
    <xf numFmtId="4" fontId="10" fillId="2" borderId="3" xfId="1" applyNumberFormat="1" applyFont="1" applyFill="1" applyBorder="1" applyAlignment="1">
      <alignment horizontal="center" vertical="center"/>
    </xf>
    <xf numFmtId="4" fontId="10" fillId="2" borderId="6" xfId="1" applyNumberFormat="1" applyFont="1" applyFill="1" applyBorder="1" applyAlignment="1">
      <alignment horizontal="center" vertical="center"/>
    </xf>
    <xf numFmtId="0" fontId="12" fillId="2" borderId="7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Alignment="1">
      <alignment vertical="distributed"/>
    </xf>
    <xf numFmtId="0" fontId="12" fillId="2" borderId="0" xfId="0" applyFont="1" applyFill="1" applyBorder="1"/>
    <xf numFmtId="0" fontId="17" fillId="2" borderId="0" xfId="0" applyFont="1" applyFill="1" applyBorder="1"/>
    <xf numFmtId="0" fontId="18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horizontal="center" vertical="center" wrapText="1"/>
    </xf>
    <xf numFmtId="0" fontId="7" fillId="2" borderId="0" xfId="4" applyFont="1" applyFill="1"/>
    <xf numFmtId="0" fontId="7" fillId="2" borderId="0" xfId="4" applyFont="1" applyFill="1" applyAlignment="1">
      <alignment horizontal="left"/>
    </xf>
    <xf numFmtId="0" fontId="6" fillId="2" borderId="9" xfId="3" applyFont="1" applyFill="1" applyBorder="1" applyAlignment="1">
      <alignment horizontal="center" vertical="center" wrapText="1"/>
    </xf>
    <xf numFmtId="165" fontId="15" fillId="2" borderId="1" xfId="5" applyNumberFormat="1" applyFont="1" applyFill="1" applyBorder="1" applyAlignment="1">
      <alignment horizontal="right" vertical="center" wrapText="1"/>
    </xf>
    <xf numFmtId="165" fontId="12" fillId="2" borderId="12" xfId="0" applyNumberFormat="1" applyFont="1" applyFill="1" applyBorder="1" applyAlignment="1">
      <alignment horizontal="right" vertical="center"/>
    </xf>
    <xf numFmtId="165" fontId="15" fillId="2" borderId="1" xfId="1" applyNumberFormat="1" applyFont="1" applyFill="1" applyBorder="1" applyAlignment="1">
      <alignment horizontal="right" vertical="center"/>
    </xf>
    <xf numFmtId="165" fontId="15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vertical="center" wrapText="1"/>
    </xf>
    <xf numFmtId="0" fontId="6" fillId="2" borderId="0" xfId="3" applyFont="1" applyFill="1" applyBorder="1" applyAlignment="1">
      <alignment vertical="center"/>
    </xf>
    <xf numFmtId="0" fontId="7" fillId="2" borderId="0" xfId="4" applyFont="1" applyFill="1" applyBorder="1"/>
    <xf numFmtId="0" fontId="10" fillId="2" borderId="8" xfId="3" applyNumberFormat="1" applyFont="1" applyFill="1" applyBorder="1" applyAlignment="1">
      <alignment horizontal="center" vertical="center" wrapText="1"/>
    </xf>
    <xf numFmtId="0" fontId="10" fillId="2" borderId="4" xfId="3" applyNumberFormat="1" applyFont="1" applyFill="1" applyBorder="1" applyAlignment="1">
      <alignment horizontal="center" vertical="center" wrapText="1"/>
    </xf>
    <xf numFmtId="0" fontId="10" fillId="2" borderId="5" xfId="3" applyNumberFormat="1" applyFont="1" applyFill="1" applyBorder="1" applyAlignment="1">
      <alignment horizontal="center" vertical="center" wrapText="1"/>
    </xf>
    <xf numFmtId="0" fontId="6" fillId="2" borderId="14" xfId="3" applyFont="1" applyFill="1" applyBorder="1" applyAlignment="1">
      <alignment vertical="center"/>
    </xf>
    <xf numFmtId="0" fontId="6" fillId="2" borderId="14" xfId="3" applyFont="1" applyFill="1" applyBorder="1" applyAlignment="1">
      <alignment vertical="center" wrapText="1"/>
    </xf>
    <xf numFmtId="0" fontId="7" fillId="2" borderId="14" xfId="4" applyFont="1" applyFill="1" applyBorder="1"/>
    <xf numFmtId="0" fontId="7" fillId="2" borderId="0" xfId="4" applyFont="1" applyFill="1" applyBorder="1" applyAlignment="1">
      <alignment horizontal="left"/>
    </xf>
    <xf numFmtId="165" fontId="10" fillId="2" borderId="1" xfId="3" applyNumberFormat="1" applyFont="1" applyFill="1" applyBorder="1" applyAlignment="1">
      <alignment horizontal="center" vertical="center" wrapText="1"/>
    </xf>
    <xf numFmtId="165" fontId="10" fillId="2" borderId="2" xfId="3" applyNumberFormat="1" applyFont="1" applyFill="1" applyBorder="1" applyAlignment="1">
      <alignment horizontal="center" vertical="center" wrapText="1"/>
    </xf>
    <xf numFmtId="165" fontId="10" fillId="2" borderId="3" xfId="3" applyNumberFormat="1" applyFont="1" applyFill="1" applyBorder="1" applyAlignment="1">
      <alignment horizontal="center" vertical="center" wrapText="1"/>
    </xf>
    <xf numFmtId="165" fontId="10" fillId="2" borderId="6" xfId="3" applyNumberFormat="1" applyFont="1" applyFill="1" applyBorder="1" applyAlignment="1">
      <alignment horizontal="center" vertical="center" wrapText="1"/>
    </xf>
    <xf numFmtId="0" fontId="10" fillId="2" borderId="4" xfId="3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10" fillId="2" borderId="5" xfId="3" applyFont="1" applyFill="1" applyBorder="1" applyAlignment="1">
      <alignment horizontal="center" vertical="center" wrapText="1"/>
    </xf>
    <xf numFmtId="0" fontId="10" fillId="2" borderId="3" xfId="3" applyFont="1" applyFill="1" applyBorder="1" applyAlignment="1">
      <alignment horizontal="center" vertical="center" wrapText="1"/>
    </xf>
    <xf numFmtId="0" fontId="10" fillId="2" borderId="8" xfId="3" applyFont="1" applyFill="1" applyBorder="1" applyAlignment="1">
      <alignment horizontal="center" vertical="center" wrapText="1"/>
    </xf>
    <xf numFmtId="0" fontId="10" fillId="2" borderId="13" xfId="3" applyFont="1" applyFill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8" fillId="2" borderId="10" xfId="3" applyFont="1" applyFill="1" applyBorder="1" applyAlignment="1">
      <alignment horizontal="center" vertical="center" wrapText="1"/>
    </xf>
    <xf numFmtId="165" fontId="10" fillId="2" borderId="13" xfId="3" applyNumberFormat="1" applyFont="1" applyFill="1" applyBorder="1" applyAlignment="1">
      <alignment horizontal="center" vertical="center" wrapText="1"/>
    </xf>
    <xf numFmtId="165" fontId="10" fillId="2" borderId="19" xfId="3" applyNumberFormat="1" applyFont="1" applyFill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left" vertical="top" wrapText="1"/>
    </xf>
    <xf numFmtId="0" fontId="6" fillId="2" borderId="10" xfId="3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14" xfId="3" applyFont="1" applyFill="1" applyBorder="1" applyAlignment="1">
      <alignment horizontal="left" vertical="center" wrapText="1"/>
    </xf>
    <xf numFmtId="0" fontId="10" fillId="2" borderId="1" xfId="3" applyFont="1" applyFill="1" applyBorder="1" applyAlignment="1">
      <alignment horizontal="left" vertical="center" wrapText="1"/>
    </xf>
    <xf numFmtId="0" fontId="10" fillId="2" borderId="13" xfId="3" applyFont="1" applyFill="1" applyBorder="1" applyAlignment="1">
      <alignment horizontal="left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0" fillId="2" borderId="15" xfId="3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0" fillId="2" borderId="16" xfId="3" applyFont="1" applyFill="1" applyBorder="1" applyAlignment="1">
      <alignment horizontal="center" vertical="center" wrapText="1"/>
    </xf>
    <xf numFmtId="0" fontId="12" fillId="2" borderId="2" xfId="3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6" fillId="2" borderId="0" xfId="3" applyFont="1" applyFill="1" applyBorder="1" applyAlignment="1">
      <alignment horizontal="left" vertical="center" wrapText="1"/>
    </xf>
    <xf numFmtId="0" fontId="10" fillId="2" borderId="19" xfId="3" applyFont="1" applyFill="1" applyBorder="1" applyAlignment="1">
      <alignment horizontal="center" vertical="center" wrapText="1"/>
    </xf>
    <xf numFmtId="0" fontId="6" fillId="2" borderId="18" xfId="3" applyFont="1" applyFill="1" applyBorder="1" applyAlignment="1">
      <alignment horizontal="center" vertical="center" wrapText="1"/>
    </xf>
    <xf numFmtId="0" fontId="6" fillId="2" borderId="22" xfId="3" applyFont="1" applyFill="1" applyBorder="1" applyAlignment="1">
      <alignment horizontal="center" vertical="center" wrapText="1"/>
    </xf>
    <xf numFmtId="0" fontId="6" fillId="2" borderId="20" xfId="3" applyFont="1" applyFill="1" applyBorder="1" applyAlignment="1">
      <alignment horizontal="center" vertical="center" wrapText="1"/>
    </xf>
    <xf numFmtId="0" fontId="6" fillId="2" borderId="21" xfId="3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10" fillId="2" borderId="3" xfId="3" applyFont="1" applyFill="1" applyBorder="1" applyAlignment="1">
      <alignment horizontal="left" vertical="center" wrapText="1"/>
    </xf>
    <xf numFmtId="0" fontId="10" fillId="2" borderId="6" xfId="3" applyFont="1" applyFill="1" applyBorder="1" applyAlignment="1">
      <alignment horizontal="center" vertical="center" wrapText="1"/>
    </xf>
  </cellXfs>
  <cellStyles count="8">
    <cellStyle name="Comma" xfId="1" builtinId="3"/>
    <cellStyle name="Normal" xfId="0" builtinId="0"/>
    <cellStyle name="Normal 2" xfId="2"/>
    <cellStyle name="Normal_247-309 р.т -" xfId="3"/>
    <cellStyle name="Normal_LOT5 BoQ-DS" xfId="4"/>
    <cellStyle name="Normal_сметка  3.1" xfId="5"/>
    <cellStyle name="Normal_сметка 3.3" xfId="6"/>
    <cellStyle name="Нормален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78"/>
  <sheetViews>
    <sheetView tabSelected="1" view="pageBreakPreview" topLeftCell="A40" zoomScale="85" zoomScaleNormal="70" zoomScaleSheetLayoutView="85" workbookViewId="0">
      <selection activeCell="B44" sqref="B44"/>
    </sheetView>
  </sheetViews>
  <sheetFormatPr defaultRowHeight="12.75"/>
  <cols>
    <col min="1" max="1" width="6.140625" style="2" customWidth="1"/>
    <col min="2" max="2" width="28.7109375" style="30" customWidth="1"/>
    <col min="3" max="3" width="6.42578125" style="2" customWidth="1"/>
    <col min="4" max="4" width="11.85546875" style="2" customWidth="1"/>
    <col min="5" max="5" width="10.28515625" style="2" customWidth="1"/>
    <col min="6" max="6" width="12.85546875" style="2" customWidth="1"/>
    <col min="7" max="7" width="11.140625" style="2" customWidth="1"/>
    <col min="8" max="8" width="14.28515625" style="2" customWidth="1"/>
    <col min="9" max="9" width="29.140625" style="2" customWidth="1"/>
    <col min="10" max="10" width="27.85546875" style="2" customWidth="1"/>
    <col min="11" max="11" width="13.140625" style="2" customWidth="1"/>
    <col min="12" max="16384" width="9.140625" style="2"/>
  </cols>
  <sheetData>
    <row r="1" spans="1:17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7" ht="12.75" customHeight="1">
      <c r="A2" s="91" t="s">
        <v>23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7" ht="13.5" customHeight="1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7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1:17" ht="15.75" customHeigh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7" s="35" customFormat="1" ht="15.75">
      <c r="A6" s="85" t="s">
        <v>40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7" s="35" customFormat="1" ht="15.75">
      <c r="A7" s="85" t="s">
        <v>24</v>
      </c>
      <c r="B7" s="85"/>
      <c r="C7" s="85"/>
      <c r="D7" s="85"/>
      <c r="E7" s="85"/>
      <c r="F7" s="85"/>
      <c r="G7" s="85"/>
      <c r="H7" s="85"/>
      <c r="I7" s="85"/>
      <c r="J7" s="85"/>
      <c r="K7" s="85"/>
    </row>
    <row r="8" spans="1:17" s="35" customFormat="1" ht="15.75">
      <c r="A8" s="85" t="s">
        <v>0</v>
      </c>
      <c r="B8" s="85"/>
      <c r="C8" s="85"/>
      <c r="D8" s="85"/>
      <c r="E8" s="85"/>
      <c r="F8" s="85"/>
      <c r="G8" s="85"/>
      <c r="H8" s="85"/>
      <c r="I8" s="85"/>
      <c r="J8" s="85"/>
      <c r="K8" s="85"/>
      <c r="Q8" s="36"/>
    </row>
    <row r="9" spans="1:17" s="35" customFormat="1" ht="15.75">
      <c r="A9" s="85" t="s">
        <v>49</v>
      </c>
      <c r="B9" s="85"/>
      <c r="C9" s="85"/>
      <c r="D9" s="85"/>
      <c r="E9" s="85"/>
      <c r="F9" s="85"/>
      <c r="G9" s="85"/>
      <c r="H9" s="85"/>
      <c r="I9" s="85"/>
      <c r="J9" s="85"/>
      <c r="K9" s="85"/>
      <c r="Q9" s="36"/>
    </row>
    <row r="10" spans="1:17" s="35" customFormat="1" ht="15.75">
      <c r="A10" s="85" t="s">
        <v>50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Q10" s="36"/>
    </row>
    <row r="11" spans="1:17" s="35" customFormat="1" ht="15.75">
      <c r="A11" s="85" t="s">
        <v>51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Q11" s="36"/>
    </row>
    <row r="12" spans="1:17" s="35" customFormat="1" ht="12" customHeight="1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Q12" s="36"/>
    </row>
    <row r="13" spans="1:17" s="35" customFormat="1" ht="16.5" customHeight="1" thickBot="1">
      <c r="A13" s="51" t="s">
        <v>17</v>
      </c>
      <c r="B13" s="52"/>
      <c r="C13" s="52"/>
      <c r="D13" s="52"/>
      <c r="E13" s="52"/>
      <c r="F13" s="52"/>
      <c r="G13" s="53"/>
      <c r="H13" s="53"/>
      <c r="I13" s="53"/>
      <c r="J13" s="53"/>
      <c r="K13" s="53"/>
      <c r="N13" s="36"/>
    </row>
    <row r="14" spans="1:17" s="35" customFormat="1" ht="16.5" thickBot="1">
      <c r="A14" s="37" t="s">
        <v>33</v>
      </c>
      <c r="B14" s="87" t="s">
        <v>34</v>
      </c>
      <c r="C14" s="89"/>
      <c r="D14" s="89"/>
      <c r="E14" s="89"/>
      <c r="F14" s="89"/>
      <c r="G14" s="90"/>
      <c r="H14" s="71" t="s">
        <v>35</v>
      </c>
      <c r="I14" s="71"/>
      <c r="J14" s="87" t="s">
        <v>36</v>
      </c>
      <c r="K14" s="88"/>
      <c r="P14" s="36"/>
    </row>
    <row r="15" spans="1:17" s="35" customFormat="1" ht="19.5" customHeight="1" thickTop="1">
      <c r="A15" s="48">
        <v>1</v>
      </c>
      <c r="B15" s="75" t="s">
        <v>8</v>
      </c>
      <c r="C15" s="75"/>
      <c r="D15" s="75"/>
      <c r="E15" s="75"/>
      <c r="F15" s="75"/>
      <c r="G15" s="75"/>
      <c r="H15" s="64" t="s">
        <v>32</v>
      </c>
      <c r="I15" s="64"/>
      <c r="J15" s="64" t="s">
        <v>11</v>
      </c>
      <c r="K15" s="86"/>
      <c r="P15" s="36"/>
    </row>
    <row r="16" spans="1:17" s="35" customFormat="1" ht="21.75" customHeight="1">
      <c r="A16" s="49">
        <v>2</v>
      </c>
      <c r="B16" s="74" t="s">
        <v>15</v>
      </c>
      <c r="C16" s="74"/>
      <c r="D16" s="74"/>
      <c r="E16" s="74"/>
      <c r="F16" s="74"/>
      <c r="G16" s="74"/>
      <c r="H16" s="60" t="s">
        <v>9</v>
      </c>
      <c r="I16" s="60"/>
      <c r="J16" s="60" t="s">
        <v>11</v>
      </c>
      <c r="K16" s="76"/>
      <c r="P16" s="36"/>
    </row>
    <row r="17" spans="1:17" s="35" customFormat="1" ht="18" customHeight="1">
      <c r="A17" s="49">
        <v>3</v>
      </c>
      <c r="B17" s="74" t="s">
        <v>10</v>
      </c>
      <c r="C17" s="74"/>
      <c r="D17" s="74"/>
      <c r="E17" s="74"/>
      <c r="F17" s="74"/>
      <c r="G17" s="74"/>
      <c r="H17" s="60" t="s">
        <v>31</v>
      </c>
      <c r="I17" s="60"/>
      <c r="J17" s="60" t="s">
        <v>11</v>
      </c>
      <c r="K17" s="76"/>
      <c r="P17" s="36"/>
    </row>
    <row r="18" spans="1:17" s="35" customFormat="1" ht="38.25" customHeight="1">
      <c r="A18" s="49">
        <v>4</v>
      </c>
      <c r="B18" s="74" t="s">
        <v>37</v>
      </c>
      <c r="C18" s="74"/>
      <c r="D18" s="74"/>
      <c r="E18" s="74"/>
      <c r="F18" s="74"/>
      <c r="G18" s="74"/>
      <c r="H18" s="60" t="s">
        <v>54</v>
      </c>
      <c r="I18" s="60"/>
      <c r="J18" s="60" t="s">
        <v>55</v>
      </c>
      <c r="K18" s="76"/>
      <c r="P18" s="36"/>
    </row>
    <row r="19" spans="1:17" s="35" customFormat="1" ht="36" customHeight="1">
      <c r="A19" s="49">
        <v>5</v>
      </c>
      <c r="B19" s="74" t="s">
        <v>44</v>
      </c>
      <c r="C19" s="74"/>
      <c r="D19" s="74"/>
      <c r="E19" s="74"/>
      <c r="F19" s="74"/>
      <c r="G19" s="74"/>
      <c r="H19" s="60" t="s">
        <v>56</v>
      </c>
      <c r="I19" s="60"/>
      <c r="J19" s="60" t="s">
        <v>55</v>
      </c>
      <c r="K19" s="76"/>
      <c r="P19" s="36"/>
    </row>
    <row r="20" spans="1:17" s="35" customFormat="1" ht="20.25" customHeight="1">
      <c r="A20" s="49">
        <v>6</v>
      </c>
      <c r="B20" s="74" t="s">
        <v>14</v>
      </c>
      <c r="C20" s="74"/>
      <c r="D20" s="74"/>
      <c r="E20" s="74"/>
      <c r="F20" s="74"/>
      <c r="G20" s="74"/>
      <c r="H20" s="60" t="s">
        <v>12</v>
      </c>
      <c r="I20" s="60"/>
      <c r="J20" s="60" t="s">
        <v>11</v>
      </c>
      <c r="K20" s="76"/>
      <c r="P20" s="36"/>
    </row>
    <row r="21" spans="1:17" s="35" customFormat="1" ht="24" customHeight="1">
      <c r="A21" s="49">
        <v>7</v>
      </c>
      <c r="B21" s="74" t="s">
        <v>45</v>
      </c>
      <c r="C21" s="74"/>
      <c r="D21" s="74"/>
      <c r="E21" s="74"/>
      <c r="F21" s="74"/>
      <c r="G21" s="74"/>
      <c r="H21" s="60" t="s">
        <v>31</v>
      </c>
      <c r="I21" s="60"/>
      <c r="J21" s="60" t="s">
        <v>11</v>
      </c>
      <c r="K21" s="76"/>
      <c r="P21" s="36"/>
    </row>
    <row r="22" spans="1:17" s="35" customFormat="1" ht="27.75" customHeight="1">
      <c r="A22" s="49">
        <v>8</v>
      </c>
      <c r="B22" s="74" t="s">
        <v>43</v>
      </c>
      <c r="C22" s="74"/>
      <c r="D22" s="74"/>
      <c r="E22" s="74"/>
      <c r="F22" s="74"/>
      <c r="G22" s="74"/>
      <c r="H22" s="60" t="s">
        <v>13</v>
      </c>
      <c r="I22" s="60"/>
      <c r="J22" s="60" t="s">
        <v>11</v>
      </c>
      <c r="K22" s="76"/>
      <c r="P22" s="36"/>
    </row>
    <row r="23" spans="1:17" s="35" customFormat="1" ht="24.75" customHeight="1">
      <c r="A23" s="49">
        <v>9</v>
      </c>
      <c r="B23" s="74" t="s">
        <v>38</v>
      </c>
      <c r="C23" s="74"/>
      <c r="D23" s="74"/>
      <c r="E23" s="74"/>
      <c r="F23" s="74"/>
      <c r="G23" s="74"/>
      <c r="H23" s="60" t="s">
        <v>21</v>
      </c>
      <c r="I23" s="60"/>
      <c r="J23" s="60" t="s">
        <v>11</v>
      </c>
      <c r="K23" s="76"/>
      <c r="P23" s="36"/>
    </row>
    <row r="24" spans="1:17" s="35" customFormat="1" ht="12.75" customHeight="1">
      <c r="A24" s="49">
        <v>10</v>
      </c>
      <c r="B24" s="74" t="s">
        <v>39</v>
      </c>
      <c r="C24" s="74"/>
      <c r="D24" s="74"/>
      <c r="E24" s="74"/>
      <c r="F24" s="74"/>
      <c r="G24" s="74"/>
      <c r="H24" s="60" t="s">
        <v>32</v>
      </c>
      <c r="I24" s="60"/>
      <c r="J24" s="60" t="s">
        <v>11</v>
      </c>
      <c r="K24" s="76"/>
      <c r="P24" s="36"/>
    </row>
    <row r="25" spans="1:17" s="35" customFormat="1" ht="13.5" customHeight="1" thickBot="1">
      <c r="A25" s="50">
        <v>11</v>
      </c>
      <c r="B25" s="93" t="s">
        <v>16</v>
      </c>
      <c r="C25" s="93"/>
      <c r="D25" s="93"/>
      <c r="E25" s="93"/>
      <c r="F25" s="93"/>
      <c r="G25" s="93"/>
      <c r="H25" s="62" t="s">
        <v>32</v>
      </c>
      <c r="I25" s="62"/>
      <c r="J25" s="62" t="s">
        <v>11</v>
      </c>
      <c r="K25" s="94"/>
      <c r="P25" s="36"/>
    </row>
    <row r="26" spans="1:17" s="35" customFormat="1" ht="15.7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Q26" s="36"/>
    </row>
    <row r="27" spans="1:17" s="35" customFormat="1" ht="16.5" customHeight="1" thickBot="1">
      <c r="A27" s="46" t="s">
        <v>19</v>
      </c>
      <c r="B27" s="45"/>
      <c r="C27" s="45"/>
      <c r="D27" s="44"/>
      <c r="E27" s="44"/>
      <c r="F27" s="44"/>
      <c r="G27" s="44"/>
      <c r="H27" s="44"/>
      <c r="I27" s="44"/>
      <c r="J27" s="44"/>
      <c r="P27" s="36"/>
    </row>
    <row r="28" spans="1:17" s="35" customFormat="1" ht="53.25" customHeight="1" thickBot="1">
      <c r="A28" s="65" t="s">
        <v>46</v>
      </c>
      <c r="B28" s="66"/>
      <c r="C28" s="66"/>
      <c r="D28" s="66"/>
      <c r="E28" s="66"/>
      <c r="F28" s="66"/>
      <c r="G28" s="66" t="s">
        <v>47</v>
      </c>
      <c r="H28" s="69"/>
      <c r="I28" s="44"/>
      <c r="O28" s="36"/>
    </row>
    <row r="29" spans="1:17" s="35" customFormat="1" ht="16.5" thickTop="1">
      <c r="A29" s="63" t="s">
        <v>30</v>
      </c>
      <c r="B29" s="64"/>
      <c r="C29" s="64"/>
      <c r="D29" s="64"/>
      <c r="E29" s="64"/>
      <c r="F29" s="64"/>
      <c r="G29" s="67">
        <v>0</v>
      </c>
      <c r="H29" s="68"/>
      <c r="I29" s="44"/>
      <c r="O29" s="36"/>
    </row>
    <row r="30" spans="1:17" s="35" customFormat="1" ht="15.75">
      <c r="A30" s="59" t="s">
        <v>30</v>
      </c>
      <c r="B30" s="60"/>
      <c r="C30" s="60"/>
      <c r="D30" s="60"/>
      <c r="E30" s="60"/>
      <c r="F30" s="60"/>
      <c r="G30" s="55">
        <v>0</v>
      </c>
      <c r="H30" s="56"/>
      <c r="I30" s="44"/>
      <c r="O30" s="36"/>
    </row>
    <row r="31" spans="1:17" s="35" customFormat="1" ht="15.75">
      <c r="A31" s="59" t="s">
        <v>30</v>
      </c>
      <c r="B31" s="60"/>
      <c r="C31" s="60"/>
      <c r="D31" s="60"/>
      <c r="E31" s="60"/>
      <c r="F31" s="60"/>
      <c r="G31" s="55">
        <v>0</v>
      </c>
      <c r="H31" s="56"/>
      <c r="I31" s="44"/>
      <c r="O31" s="36"/>
    </row>
    <row r="32" spans="1:17" s="35" customFormat="1" ht="15.75">
      <c r="A32" s="59" t="s">
        <v>30</v>
      </c>
      <c r="B32" s="60"/>
      <c r="C32" s="60"/>
      <c r="D32" s="60"/>
      <c r="E32" s="60"/>
      <c r="F32" s="60"/>
      <c r="G32" s="55">
        <v>0</v>
      </c>
      <c r="H32" s="56"/>
      <c r="I32" s="44"/>
      <c r="O32" s="36"/>
    </row>
    <row r="33" spans="1:17" s="35" customFormat="1" ht="15.75">
      <c r="A33" s="59" t="s">
        <v>30</v>
      </c>
      <c r="B33" s="60"/>
      <c r="C33" s="60"/>
      <c r="D33" s="60"/>
      <c r="E33" s="60"/>
      <c r="F33" s="60"/>
      <c r="G33" s="55">
        <v>0</v>
      </c>
      <c r="H33" s="56"/>
      <c r="I33" s="44"/>
      <c r="O33" s="36"/>
    </row>
    <row r="34" spans="1:17" s="35" customFormat="1" ht="15.75">
      <c r="A34" s="59" t="s">
        <v>30</v>
      </c>
      <c r="B34" s="60"/>
      <c r="C34" s="60"/>
      <c r="D34" s="60"/>
      <c r="E34" s="60"/>
      <c r="F34" s="60"/>
      <c r="G34" s="55">
        <v>0</v>
      </c>
      <c r="H34" s="56"/>
      <c r="I34" s="44"/>
      <c r="O34" s="36"/>
    </row>
    <row r="35" spans="1:17" s="35" customFormat="1" ht="15.75">
      <c r="A35" s="59" t="s">
        <v>30</v>
      </c>
      <c r="B35" s="60"/>
      <c r="C35" s="60"/>
      <c r="D35" s="60"/>
      <c r="E35" s="60"/>
      <c r="F35" s="60"/>
      <c r="G35" s="55" t="s">
        <v>26</v>
      </c>
      <c r="H35" s="56"/>
      <c r="I35" s="44"/>
      <c r="O35" s="36"/>
    </row>
    <row r="36" spans="1:17" s="35" customFormat="1" ht="16.5" thickBot="1">
      <c r="A36" s="61" t="s">
        <v>22</v>
      </c>
      <c r="B36" s="62"/>
      <c r="C36" s="62"/>
      <c r="D36" s="62"/>
      <c r="E36" s="62"/>
      <c r="F36" s="62"/>
      <c r="G36" s="57">
        <f>SUM(G29:G35)</f>
        <v>0</v>
      </c>
      <c r="H36" s="58"/>
      <c r="I36" s="44"/>
      <c r="O36" s="36"/>
    </row>
    <row r="37" spans="1:17" s="47" customFormat="1" ht="15.75">
      <c r="A37" s="44"/>
      <c r="B37" s="44"/>
      <c r="C37" s="44"/>
      <c r="D37" s="44"/>
      <c r="E37" s="44"/>
      <c r="F37" s="44"/>
      <c r="G37" s="44"/>
      <c r="H37" s="44"/>
      <c r="I37" s="44"/>
      <c r="J37" s="44"/>
      <c r="P37" s="54"/>
    </row>
    <row r="38" spans="1:17" s="35" customFormat="1" ht="37.5" customHeight="1" thickBot="1">
      <c r="A38" s="73" t="s">
        <v>48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Q38" s="36"/>
    </row>
    <row r="39" spans="1:17" s="35" customFormat="1" ht="42" customHeight="1">
      <c r="A39" s="81" t="s">
        <v>2</v>
      </c>
      <c r="B39" s="72" t="s">
        <v>3</v>
      </c>
      <c r="C39" s="72" t="s">
        <v>4</v>
      </c>
      <c r="D39" s="72" t="s">
        <v>5</v>
      </c>
      <c r="E39" s="72"/>
      <c r="F39" s="72"/>
      <c r="G39" s="72" t="s">
        <v>25</v>
      </c>
      <c r="H39" s="72"/>
      <c r="I39" s="77" t="s">
        <v>27</v>
      </c>
      <c r="J39" s="77" t="s">
        <v>29</v>
      </c>
      <c r="K39" s="79" t="s">
        <v>52</v>
      </c>
      <c r="Q39" s="36"/>
    </row>
    <row r="40" spans="1:17" s="35" customFormat="1" ht="97.5" customHeight="1">
      <c r="A40" s="82"/>
      <c r="B40" s="83"/>
      <c r="C40" s="83"/>
      <c r="D40" s="16" t="s">
        <v>53</v>
      </c>
      <c r="E40" s="16" t="s">
        <v>6</v>
      </c>
      <c r="F40" s="16" t="s">
        <v>7</v>
      </c>
      <c r="G40" s="16" t="s">
        <v>53</v>
      </c>
      <c r="H40" s="16" t="s">
        <v>7</v>
      </c>
      <c r="I40" s="78"/>
      <c r="J40" s="78"/>
      <c r="K40" s="80"/>
      <c r="Q40" s="36"/>
    </row>
    <row r="41" spans="1:17" ht="89.25">
      <c r="A41" s="17">
        <v>1</v>
      </c>
      <c r="B41" s="3" t="s">
        <v>41</v>
      </c>
      <c r="C41" s="4" t="s">
        <v>28</v>
      </c>
      <c r="D41" s="5">
        <v>29</v>
      </c>
      <c r="E41" s="41">
        <v>18.39</v>
      </c>
      <c r="F41" s="38">
        <f t="shared" ref="F41:F51" si="0">ROUND(D41*E41,2)</f>
        <v>533.30999999999995</v>
      </c>
      <c r="G41" s="6">
        <v>28.7</v>
      </c>
      <c r="H41" s="40">
        <f>ROUND(G41*E41,2)</f>
        <v>527.79</v>
      </c>
      <c r="I41" s="7" t="s">
        <v>57</v>
      </c>
      <c r="J41" s="7" t="s">
        <v>58</v>
      </c>
      <c r="K41" s="8" t="s">
        <v>20</v>
      </c>
    </row>
    <row r="42" spans="1:17">
      <c r="A42" s="18">
        <f>A41+1</f>
        <v>2</v>
      </c>
      <c r="B42" s="19"/>
      <c r="C42" s="9"/>
      <c r="D42" s="10"/>
      <c r="E42" s="42"/>
      <c r="F42" s="38">
        <f t="shared" si="0"/>
        <v>0</v>
      </c>
      <c r="G42" s="20"/>
      <c r="H42" s="40">
        <f t="shared" ref="H42:H50" si="1">ROUND(G42*E42,2)</f>
        <v>0</v>
      </c>
      <c r="I42" s="21"/>
      <c r="J42" s="21"/>
      <c r="K42" s="22"/>
    </row>
    <row r="43" spans="1:17">
      <c r="A43" s="18">
        <f t="shared" ref="A43:A49" si="2">A42+1</f>
        <v>3</v>
      </c>
      <c r="B43" s="19"/>
      <c r="C43" s="9"/>
      <c r="D43" s="10"/>
      <c r="E43" s="42"/>
      <c r="F43" s="38">
        <f t="shared" si="0"/>
        <v>0</v>
      </c>
      <c r="G43" s="20"/>
      <c r="H43" s="40">
        <f t="shared" si="1"/>
        <v>0</v>
      </c>
      <c r="I43" s="21"/>
      <c r="J43" s="21"/>
      <c r="K43" s="22"/>
    </row>
    <row r="44" spans="1:17">
      <c r="A44" s="18">
        <f t="shared" si="2"/>
        <v>4</v>
      </c>
      <c r="B44" s="19"/>
      <c r="C44" s="9"/>
      <c r="D44" s="10"/>
      <c r="E44" s="42"/>
      <c r="F44" s="38">
        <f t="shared" si="0"/>
        <v>0</v>
      </c>
      <c r="G44" s="20"/>
      <c r="H44" s="40">
        <f t="shared" si="1"/>
        <v>0</v>
      </c>
      <c r="I44" s="21"/>
      <c r="J44" s="21"/>
      <c r="K44" s="22"/>
    </row>
    <row r="45" spans="1:17">
      <c r="A45" s="18">
        <f t="shared" si="2"/>
        <v>5</v>
      </c>
      <c r="B45" s="19"/>
      <c r="C45" s="9"/>
      <c r="D45" s="10"/>
      <c r="E45" s="42"/>
      <c r="F45" s="38">
        <f t="shared" si="0"/>
        <v>0</v>
      </c>
      <c r="G45" s="20"/>
      <c r="H45" s="40">
        <f t="shared" si="1"/>
        <v>0</v>
      </c>
      <c r="I45" s="21"/>
      <c r="J45" s="21"/>
      <c r="K45" s="22"/>
    </row>
    <row r="46" spans="1:17">
      <c r="A46" s="18">
        <f t="shared" si="2"/>
        <v>6</v>
      </c>
      <c r="B46" s="19"/>
      <c r="C46" s="9"/>
      <c r="D46" s="10"/>
      <c r="E46" s="42"/>
      <c r="F46" s="38">
        <f t="shared" si="0"/>
        <v>0</v>
      </c>
      <c r="G46" s="20"/>
      <c r="H46" s="40">
        <f t="shared" si="1"/>
        <v>0</v>
      </c>
      <c r="I46" s="21"/>
      <c r="J46" s="21"/>
      <c r="K46" s="22"/>
    </row>
    <row r="47" spans="1:17">
      <c r="A47" s="18">
        <f t="shared" si="2"/>
        <v>7</v>
      </c>
      <c r="B47" s="19"/>
      <c r="C47" s="9"/>
      <c r="D47" s="10"/>
      <c r="E47" s="42"/>
      <c r="F47" s="38">
        <f t="shared" si="0"/>
        <v>0</v>
      </c>
      <c r="G47" s="20"/>
      <c r="H47" s="40">
        <f t="shared" si="1"/>
        <v>0</v>
      </c>
      <c r="I47" s="21"/>
      <c r="J47" s="21"/>
      <c r="K47" s="22"/>
    </row>
    <row r="48" spans="1:17">
      <c r="A48" s="18">
        <f t="shared" si="2"/>
        <v>8</v>
      </c>
      <c r="B48" s="19"/>
      <c r="C48" s="9"/>
      <c r="D48" s="10"/>
      <c r="E48" s="42"/>
      <c r="F48" s="38">
        <f t="shared" si="0"/>
        <v>0</v>
      </c>
      <c r="G48" s="20"/>
      <c r="H48" s="40">
        <f t="shared" si="1"/>
        <v>0</v>
      </c>
      <c r="I48" s="21"/>
      <c r="J48" s="21"/>
      <c r="K48" s="22"/>
    </row>
    <row r="49" spans="1:11">
      <c r="A49" s="18">
        <f t="shared" si="2"/>
        <v>9</v>
      </c>
      <c r="B49" s="19"/>
      <c r="C49" s="9"/>
      <c r="D49" s="10"/>
      <c r="E49" s="42"/>
      <c r="F49" s="38">
        <f t="shared" si="0"/>
        <v>0</v>
      </c>
      <c r="G49" s="20"/>
      <c r="H49" s="40">
        <f t="shared" si="1"/>
        <v>0</v>
      </c>
      <c r="I49" s="21"/>
      <c r="J49" s="21"/>
      <c r="K49" s="22"/>
    </row>
    <row r="50" spans="1:11">
      <c r="A50" s="18">
        <v>10</v>
      </c>
      <c r="B50" s="19"/>
      <c r="C50" s="9"/>
      <c r="D50" s="10"/>
      <c r="E50" s="42"/>
      <c r="F50" s="38">
        <f t="shared" si="0"/>
        <v>0</v>
      </c>
      <c r="G50" s="20"/>
      <c r="H50" s="40">
        <f t="shared" si="1"/>
        <v>0</v>
      </c>
      <c r="I50" s="21"/>
      <c r="J50" s="21"/>
      <c r="K50" s="22"/>
    </row>
    <row r="51" spans="1:11" ht="13.5" thickBot="1">
      <c r="A51" s="23" t="s">
        <v>18</v>
      </c>
      <c r="B51" s="24"/>
      <c r="C51" s="11"/>
      <c r="D51" s="12"/>
      <c r="E51" s="43"/>
      <c r="F51" s="38">
        <f t="shared" si="0"/>
        <v>0</v>
      </c>
      <c r="G51" s="25"/>
      <c r="H51" s="40">
        <f>ROUND(G51*E51,2)</f>
        <v>0</v>
      </c>
      <c r="I51" s="26"/>
      <c r="J51" s="26"/>
      <c r="K51" s="27"/>
    </row>
    <row r="52" spans="1:11" s="1" customFormat="1" ht="17.25" customHeight="1" thickBot="1">
      <c r="A52" s="13"/>
      <c r="B52" s="28" t="s">
        <v>1</v>
      </c>
      <c r="C52" s="14"/>
      <c r="D52" s="14"/>
      <c r="E52" s="14"/>
      <c r="F52" s="39">
        <f>SUM(F41:F51)</f>
        <v>533.30999999999995</v>
      </c>
      <c r="G52" s="14"/>
      <c r="H52" s="39">
        <f>SUM(H41:H51)</f>
        <v>527.79</v>
      </c>
      <c r="I52" s="14"/>
      <c r="J52" s="14"/>
      <c r="K52" s="14"/>
    </row>
    <row r="53" spans="1:11" s="1" customFormat="1">
      <c r="A53" s="13"/>
      <c r="B53" s="29"/>
      <c r="C53" s="14"/>
      <c r="D53" s="14"/>
      <c r="E53" s="14"/>
      <c r="F53" s="15"/>
      <c r="G53" s="14"/>
      <c r="H53" s="15"/>
      <c r="I53" s="14"/>
      <c r="J53" s="14"/>
      <c r="K53" s="14"/>
    </row>
    <row r="54" spans="1:11" s="1" customFormat="1" ht="8.25" customHeight="1">
      <c r="A54" s="31"/>
      <c r="B54" s="29"/>
      <c r="C54" s="32"/>
      <c r="D54" s="32"/>
      <c r="E54" s="32"/>
      <c r="F54" s="15"/>
      <c r="G54" s="32"/>
      <c r="H54" s="15"/>
      <c r="I54" s="32"/>
      <c r="J54" s="32"/>
      <c r="K54" s="32"/>
    </row>
    <row r="55" spans="1:11" s="1" customFormat="1" ht="13.5" customHeight="1">
      <c r="A55" s="70" t="s">
        <v>42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</row>
    <row r="56" spans="1:11" s="1" customFormat="1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</row>
    <row r="57" spans="1:11" s="1" customFormat="1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</row>
    <row r="58" spans="1:11" s="1" customFormat="1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</row>
    <row r="59" spans="1:11" s="1" customFormat="1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</row>
    <row r="60" spans="1:11" s="1" customFormat="1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</row>
    <row r="61" spans="1:11" s="1" customFormat="1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</row>
    <row r="62" spans="1:11" s="1" customFormat="1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</row>
    <row r="63" spans="1:11" s="1" customFormat="1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</row>
    <row r="64" spans="1:11" s="1" customFormat="1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</row>
    <row r="65" spans="1:11" s="1" customFormat="1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</row>
    <row r="66" spans="1:11" s="1" customFormat="1" ht="9" customHeight="1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</row>
    <row r="67" spans="1:11" s="1" customFormat="1" ht="6" customHeight="1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</row>
    <row r="68" spans="1:11" s="1" customFormat="1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</row>
    <row r="69" spans="1:11" s="1" customFormat="1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</row>
    <row r="70" spans="1:11" s="1" customFormat="1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</row>
    <row r="71" spans="1:11" s="1" customFormat="1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</row>
    <row r="72" spans="1:11" s="1" customFormat="1">
      <c r="A72" s="31"/>
      <c r="B72" s="29"/>
      <c r="C72" s="32"/>
      <c r="D72" s="32"/>
      <c r="E72" s="32"/>
      <c r="F72" s="15"/>
      <c r="G72" s="32"/>
      <c r="H72" s="15"/>
      <c r="I72" s="32"/>
      <c r="J72" s="32"/>
      <c r="K72" s="32"/>
    </row>
    <row r="73" spans="1:11" s="1" customFormat="1">
      <c r="A73" s="13"/>
      <c r="B73" s="29"/>
      <c r="C73" s="14"/>
      <c r="D73" s="14"/>
      <c r="E73" s="14"/>
      <c r="F73" s="15"/>
      <c r="G73" s="14"/>
      <c r="H73" s="15"/>
      <c r="I73" s="14"/>
      <c r="J73" s="14"/>
      <c r="K73" s="14"/>
    </row>
    <row r="74" spans="1:11" s="1" customFormat="1">
      <c r="A74" s="13"/>
      <c r="B74" s="29"/>
      <c r="C74" s="14"/>
      <c r="D74" s="14"/>
      <c r="E74" s="14"/>
      <c r="F74" s="15"/>
      <c r="G74" s="14"/>
      <c r="H74" s="15"/>
      <c r="I74" s="14"/>
      <c r="J74" s="14"/>
      <c r="K74" s="14"/>
    </row>
    <row r="75" spans="1:11" s="1" customFormat="1">
      <c r="A75" s="13"/>
      <c r="B75" s="29"/>
      <c r="C75" s="14"/>
      <c r="D75" s="14"/>
      <c r="E75" s="14"/>
      <c r="F75" s="15"/>
      <c r="G75" s="14"/>
      <c r="H75" s="15"/>
      <c r="I75" s="14"/>
      <c r="J75" s="14"/>
      <c r="K75" s="14"/>
    </row>
    <row r="76" spans="1:11" s="1" customFormat="1">
      <c r="A76" s="13"/>
      <c r="B76" s="29"/>
      <c r="C76" s="14"/>
      <c r="D76" s="14"/>
      <c r="E76" s="14"/>
      <c r="F76" s="15"/>
      <c r="G76" s="14"/>
      <c r="H76" s="15"/>
      <c r="I76" s="14"/>
      <c r="J76" s="14"/>
      <c r="K76" s="14"/>
    </row>
    <row r="77" spans="1:11" s="1" customFormat="1">
      <c r="A77" s="13"/>
      <c r="B77" s="29"/>
      <c r="C77" s="14"/>
      <c r="D77" s="14"/>
      <c r="E77" s="14"/>
      <c r="F77" s="15"/>
      <c r="G77" s="14"/>
      <c r="H77" s="15"/>
      <c r="I77" s="14"/>
      <c r="J77" s="14"/>
      <c r="K77" s="14"/>
    </row>
    <row r="78" spans="1:11" s="1" customFormat="1">
      <c r="A78" s="13"/>
      <c r="B78" s="29"/>
      <c r="C78" s="14"/>
      <c r="D78" s="14"/>
      <c r="E78" s="14"/>
      <c r="F78" s="15"/>
      <c r="G78" s="14"/>
      <c r="H78" s="15"/>
      <c r="I78" s="14"/>
      <c r="J78" s="14"/>
      <c r="K78" s="14"/>
    </row>
  </sheetData>
  <mergeCells count="73">
    <mergeCell ref="H23:I23"/>
    <mergeCell ref="H21:I21"/>
    <mergeCell ref="H25:I25"/>
    <mergeCell ref="H22:I22"/>
    <mergeCell ref="A2:K4"/>
    <mergeCell ref="A12:K12"/>
    <mergeCell ref="B21:G21"/>
    <mergeCell ref="B22:G22"/>
    <mergeCell ref="B23:G23"/>
    <mergeCell ref="B24:G24"/>
    <mergeCell ref="B25:G25"/>
    <mergeCell ref="J23:K23"/>
    <mergeCell ref="J25:K25"/>
    <mergeCell ref="J20:K20"/>
    <mergeCell ref="J21:K21"/>
    <mergeCell ref="J22:K22"/>
    <mergeCell ref="A1:K1"/>
    <mergeCell ref="H15:I15"/>
    <mergeCell ref="H17:I17"/>
    <mergeCell ref="H19:I19"/>
    <mergeCell ref="A9:K9"/>
    <mergeCell ref="A10:K10"/>
    <mergeCell ref="A11:K11"/>
    <mergeCell ref="J16:K16"/>
    <mergeCell ref="J17:K17"/>
    <mergeCell ref="A8:K8"/>
    <mergeCell ref="A6:K6"/>
    <mergeCell ref="A7:K7"/>
    <mergeCell ref="J15:K15"/>
    <mergeCell ref="J14:K14"/>
    <mergeCell ref="B14:G14"/>
    <mergeCell ref="J19:K19"/>
    <mergeCell ref="I39:I40"/>
    <mergeCell ref="J39:J40"/>
    <mergeCell ref="K39:K40"/>
    <mergeCell ref="A39:A40"/>
    <mergeCell ref="B39:B40"/>
    <mergeCell ref="C39:C40"/>
    <mergeCell ref="D39:F39"/>
    <mergeCell ref="A55:K67"/>
    <mergeCell ref="H14:I14"/>
    <mergeCell ref="G39:H39"/>
    <mergeCell ref="A38:K38"/>
    <mergeCell ref="B16:G16"/>
    <mergeCell ref="B15:G15"/>
    <mergeCell ref="B17:G17"/>
    <mergeCell ref="B18:G18"/>
    <mergeCell ref="B19:G19"/>
    <mergeCell ref="B20:G20"/>
    <mergeCell ref="H24:I24"/>
    <mergeCell ref="H16:I16"/>
    <mergeCell ref="H18:I18"/>
    <mergeCell ref="J18:K18"/>
    <mergeCell ref="H20:I20"/>
    <mergeCell ref="J24:K24"/>
    <mergeCell ref="A31:F31"/>
    <mergeCell ref="A30:F30"/>
    <mergeCell ref="A29:F29"/>
    <mergeCell ref="A28:F28"/>
    <mergeCell ref="G29:H29"/>
    <mergeCell ref="G28:H28"/>
    <mergeCell ref="G30:H30"/>
    <mergeCell ref="G31:H31"/>
    <mergeCell ref="A32:F32"/>
    <mergeCell ref="A33:F33"/>
    <mergeCell ref="A34:F34"/>
    <mergeCell ref="A35:F35"/>
    <mergeCell ref="A36:F36"/>
    <mergeCell ref="G32:H32"/>
    <mergeCell ref="G33:H33"/>
    <mergeCell ref="G34:H34"/>
    <mergeCell ref="G35:H35"/>
    <mergeCell ref="G36:H36"/>
  </mergeCells>
  <phoneticPr fontId="2" type="noConversion"/>
  <pageMargins left="0.27559055118110237" right="0.27559055118110237" top="0.39370078740157483" bottom="0.39370078740157483" header="0.51181102362204722" footer="0.51181102362204722"/>
  <pageSetup paperSize="9" scale="58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Строителна документация</vt:lpstr>
      <vt:lpstr>'Строителна документация'!Print_Area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Danail Rusev</cp:lastModifiedBy>
  <cp:lastPrinted>2023-12-06T15:15:38Z</cp:lastPrinted>
  <dcterms:created xsi:type="dcterms:W3CDTF">2012-02-12T16:21:34Z</dcterms:created>
  <dcterms:modified xsi:type="dcterms:W3CDTF">2024-06-12T08:04:17Z</dcterms:modified>
</cp:coreProperties>
</file>